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4795" windowHeight="125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<sst xmlns="http://schemas.openxmlformats.org/spreadsheetml/2006/main" count="7" uniqueCount="7">
  <si>
    <t>1. 국내 기부금 총액</t>
    <phoneticPr fontId="3" type="noConversion"/>
  </si>
  <si>
    <t>(단위 : 백만원)</t>
    <phoneticPr fontId="3" type="noConversion"/>
  </si>
  <si>
    <t>연도</t>
    <phoneticPr fontId="3" type="noConversion"/>
  </si>
  <si>
    <t>개인 기부금</t>
    <phoneticPr fontId="3" type="noConversion"/>
  </si>
  <si>
    <t>법인 기부금</t>
    <phoneticPr fontId="3" type="noConversion"/>
  </si>
  <si>
    <t>합계</t>
    <phoneticPr fontId="3" type="noConversion"/>
  </si>
  <si>
    <t>출처 : 국세청 통계연보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</si>
</sst>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0" fillId="0" borderId="5" xfId="1" applyFont="1" applyBorder="1">
      <alignment vertical="center"/>
    </xf>
    <xf numFmtId="41" fontId="0" fillId="0" borderId="6" xfId="1" applyFont="1" applyBorder="1">
      <alignment vertical="center"/>
    </xf>
    <xf numFmtId="0" fontId="0" fillId="0" borderId="7" xfId="0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0" borderId="9" xfId="1" applyFont="1" applyBorder="1">
      <alignment vertical="center"/>
    </xf>
    <xf numFmtId="0" fontId="0" fillId="0" borderId="10" xfId="0" applyBorder="1" applyAlignment="1">
      <alignment horizontal="center" vertical="center"/>
    </xf>
    <xf numFmtId="41" fontId="0" fillId="0" borderId="11" xfId="1" applyFont="1" applyBorder="1">
      <alignment vertical="center"/>
    </xf>
    <xf numFmtId="41" fontId="0" fillId="0" borderId="12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/>
            </a:pPr>
            <a:r>
              <a:rPr lang="ko-KR"/>
              <a:t>국내 기부금 총액</a:t>
            </a:r>
          </a:p>
        </c:rich>
      </c:tx>
      <c:layout/>
    </c:title>
    <c:plotArea>
      <c:layout/>
      <c:barChart>
        <c:barDir val="col"/>
        <c:grouping val="clustered"/>
        <c:ser>
          <c:idx val="3"/>
          <c:order val="2"/>
          <c:tx>
            <c:strRef>
              <c:f>'[1]1_기부총액'!$D$3</c:f>
              <c:strCache>
                <c:ptCount val="1"/>
                <c:pt idx="0">
                  <c:v>합계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en-US"/>
                      <a:t>2.6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/>
                      <a:t>2.3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/>
                      <a:t>2.9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/>
                      <a:t>4.5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en-US"/>
                      <a:t>4.7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/>
                      <a:t>5.9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/>
                      <a:t>7.1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/>
                      <a:t>8.1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/>
                      <a:t>8.8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en-US"/>
                      <a:t>9.0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altLang="en-US"/>
                      <a:t>9.6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altLang="en-US"/>
                      <a:t>10.0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altLang="en-US"/>
                      <a:t>11.2</a:t>
                    </a:r>
                  </a:p>
                </c:rich>
              </c:tx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altLang="en-US"/>
                      <a:t>11.8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altLang="en-US"/>
                      <a:t>12.5</a:t>
                    </a:r>
                  </a:p>
                </c:rich>
              </c:tx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altLang="en-US"/>
                      <a:t>12.6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altLang="en-US"/>
                      <a:t>12.7</a:t>
                    </a:r>
                  </a:p>
                </c:rich>
              </c:tx>
              <c:showVal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 altLang="en-US"/>
                      <a:t>12.9</a:t>
                    </a:r>
                  </a:p>
                </c:rich>
              </c:tx>
              <c:showVal val="1"/>
            </c:dLbl>
            <c:numFmt formatCode="#,##0_);\(#,##0\)" sourceLinked="0"/>
            <c:showVal val="1"/>
          </c:dLbls>
          <c:cat>
            <c:numRef>
              <c:f>'[1]1_기부총액'!$A$4:$A$21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'[1]1_기부총액'!$D$4:$D$21</c:f>
              <c:numCache>
                <c:formatCode>_-* #,##0_-;\-* #,##0_-;_-* "-"_-;_-@_-</c:formatCode>
                <c:ptCount val="18"/>
                <c:pt idx="0">
                  <c:v>2551997</c:v>
                </c:pt>
                <c:pt idx="1">
                  <c:v>2301998</c:v>
                </c:pt>
                <c:pt idx="2">
                  <c:v>2901999</c:v>
                </c:pt>
                <c:pt idx="3">
                  <c:v>4452000</c:v>
                </c:pt>
                <c:pt idx="4">
                  <c:v>4672001</c:v>
                </c:pt>
                <c:pt idx="5">
                  <c:v>5900000</c:v>
                </c:pt>
                <c:pt idx="6">
                  <c:v>7130000</c:v>
                </c:pt>
                <c:pt idx="7">
                  <c:v>8140828</c:v>
                </c:pt>
                <c:pt idx="8">
                  <c:v>8763146</c:v>
                </c:pt>
                <c:pt idx="9">
                  <c:v>9048879</c:v>
                </c:pt>
                <c:pt idx="10">
                  <c:v>9610424</c:v>
                </c:pt>
                <c:pt idx="11">
                  <c:v>10034021</c:v>
                </c:pt>
                <c:pt idx="12">
                  <c:v>11154715</c:v>
                </c:pt>
                <c:pt idx="13">
                  <c:v>11839499</c:v>
                </c:pt>
                <c:pt idx="14">
                  <c:v>12485856</c:v>
                </c:pt>
                <c:pt idx="15">
                  <c:v>12624139</c:v>
                </c:pt>
                <c:pt idx="16">
                  <c:v>12711030</c:v>
                </c:pt>
                <c:pt idx="17">
                  <c:v>12868471</c:v>
                </c:pt>
              </c:numCache>
            </c:numRef>
          </c:val>
        </c:ser>
        <c:dLbls>
          <c:showVal val="1"/>
        </c:dLbls>
        <c:axId val="76234752"/>
        <c:axId val="76236288"/>
      </c:barChart>
      <c:lineChart>
        <c:grouping val="standard"/>
        <c:ser>
          <c:idx val="1"/>
          <c:order val="0"/>
          <c:tx>
            <c:strRef>
              <c:f>'[1]1_기부총액'!$C$3</c:f>
              <c:strCache>
                <c:ptCount val="1"/>
                <c:pt idx="0">
                  <c:v>법인 기부금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en-US"/>
                      <a:t> 1.6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/>
                      <a:t> 1.5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/>
                      <a:t> 2.1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/>
                      <a:t> 2.2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en-US"/>
                      <a:t> 1.7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/>
                      <a:t> 2.2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/>
                      <a:t> 2.8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/>
                      <a:t> 2.8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/>
                      <a:t> 3.3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en-US"/>
                      <a:t> 3.4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altLang="en-US"/>
                      <a:t> 3.5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altLang="en-US"/>
                      <a:t> 3.5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altLang="en-US"/>
                      <a:t> 4.1</a:t>
                    </a:r>
                  </a:p>
                </c:rich>
              </c:tx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altLang="en-US"/>
                      <a:t> 4.1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altLang="en-US"/>
                      <a:t> 4.7</a:t>
                    </a:r>
                  </a:p>
                </c:rich>
              </c:tx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altLang="en-US"/>
                      <a:t> 4.9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altLang="en-US"/>
                      <a:t> 4.8</a:t>
                    </a:r>
                  </a:p>
                </c:rich>
              </c:tx>
              <c:showVal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 altLang="en-US"/>
                      <a:t> 4.7</a:t>
                    </a:r>
                  </a:p>
                </c:rich>
              </c:tx>
              <c:showVal val="1"/>
            </c:dLbl>
            <c:showVal val="1"/>
          </c:dLbls>
          <c:val>
            <c:numRef>
              <c:f>'[1]1_기부총액'!$C$4:$C$21</c:f>
              <c:numCache>
                <c:formatCode>_-* #,##0_-;\-* #,##0_-;_-* "-"_-;_-@_-</c:formatCode>
                <c:ptCount val="18"/>
                <c:pt idx="0">
                  <c:v>1600000</c:v>
                </c:pt>
                <c:pt idx="1">
                  <c:v>1450000</c:v>
                </c:pt>
                <c:pt idx="2">
                  <c:v>2050000</c:v>
                </c:pt>
                <c:pt idx="3">
                  <c:v>2220000</c:v>
                </c:pt>
                <c:pt idx="4">
                  <c:v>1690000</c:v>
                </c:pt>
                <c:pt idx="5">
                  <c:v>2160000</c:v>
                </c:pt>
                <c:pt idx="6">
                  <c:v>2790000</c:v>
                </c:pt>
                <c:pt idx="7">
                  <c:v>2795622</c:v>
                </c:pt>
                <c:pt idx="8">
                  <c:v>3325078</c:v>
                </c:pt>
                <c:pt idx="9">
                  <c:v>3378565</c:v>
                </c:pt>
                <c:pt idx="10">
                  <c:v>3460709</c:v>
                </c:pt>
                <c:pt idx="11">
                  <c:v>3504459</c:v>
                </c:pt>
                <c:pt idx="12">
                  <c:v>4068045</c:v>
                </c:pt>
                <c:pt idx="13">
                  <c:v>4112276</c:v>
                </c:pt>
                <c:pt idx="14">
                  <c:v>4654495</c:v>
                </c:pt>
                <c:pt idx="15">
                  <c:v>4906292</c:v>
                </c:pt>
                <c:pt idx="16">
                  <c:v>4778202</c:v>
                </c:pt>
                <c:pt idx="17">
                  <c:v>4647156</c:v>
                </c:pt>
              </c:numCache>
            </c:numRef>
          </c:val>
        </c:ser>
        <c:ser>
          <c:idx val="0"/>
          <c:order val="1"/>
          <c:tx>
            <c:strRef>
              <c:f>'[1]1_기부총액'!$B$3</c:f>
              <c:strCache>
                <c:ptCount val="1"/>
                <c:pt idx="0">
                  <c:v>개인 기부금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en-US"/>
                      <a:t>1.0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en-US"/>
                      <a:t>0.9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en-US"/>
                      <a:t>0.9. 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en-US"/>
                      <a:t>2.2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altLang="en-US"/>
                      <a:t>3.0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altLang="en-US"/>
                      <a:t>3.7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altLang="en-US"/>
                      <a:t>4.3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altLang="en-US"/>
                      <a:t>5.3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altLang="en-US"/>
                      <a:t>5.4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en-US"/>
                      <a:t>5.7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altLang="en-US"/>
                      <a:t>6.1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altLang="en-US"/>
                      <a:t>6.5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altLang="en-US"/>
                      <a:t>7.1</a:t>
                    </a:r>
                  </a:p>
                </c:rich>
              </c:tx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altLang="en-US"/>
                      <a:t>7.7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altLang="en-US"/>
                      <a:t>7.8</a:t>
                    </a:r>
                  </a:p>
                </c:rich>
              </c:tx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altLang="en-US"/>
                      <a:t>7.7</a:t>
                    </a:r>
                  </a:p>
                </c:rich>
              </c:tx>
              <c:showVal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altLang="en-US"/>
                      <a:t>8.0</a:t>
                    </a:r>
                  </a:p>
                </c:rich>
              </c:tx>
              <c:showVal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 altLang="en-US"/>
                      <a:t>8.2</a:t>
                    </a:r>
                  </a:p>
                </c:rich>
              </c:tx>
              <c:showVal val="1"/>
            </c:dLbl>
            <c:numFmt formatCode="#,##0.00_);\(#,##0.00\)" sourceLinked="0"/>
            <c:showVal val="1"/>
          </c:dLbls>
          <c:val>
            <c:numRef>
              <c:f>'[1]1_기부총액'!$B$4:$B$21</c:f>
              <c:numCache>
                <c:formatCode>_-* #,##0_-;\-* #,##0_-;_-* "-"_-;_-@_-</c:formatCode>
                <c:ptCount val="18"/>
                <c:pt idx="0">
                  <c:v>950000</c:v>
                </c:pt>
                <c:pt idx="1">
                  <c:v>850000</c:v>
                </c:pt>
                <c:pt idx="2">
                  <c:v>850000</c:v>
                </c:pt>
                <c:pt idx="3">
                  <c:v>2230000</c:v>
                </c:pt>
                <c:pt idx="4">
                  <c:v>2980000</c:v>
                </c:pt>
                <c:pt idx="5">
                  <c:v>3740000</c:v>
                </c:pt>
                <c:pt idx="6">
                  <c:v>4340000</c:v>
                </c:pt>
                <c:pt idx="7">
                  <c:v>5345206</c:v>
                </c:pt>
                <c:pt idx="8">
                  <c:v>5438068</c:v>
                </c:pt>
                <c:pt idx="9">
                  <c:v>5670314</c:v>
                </c:pt>
                <c:pt idx="10">
                  <c:v>6149715</c:v>
                </c:pt>
                <c:pt idx="11">
                  <c:v>6529562</c:v>
                </c:pt>
                <c:pt idx="12">
                  <c:v>7086670</c:v>
                </c:pt>
                <c:pt idx="13">
                  <c:v>7727223</c:v>
                </c:pt>
                <c:pt idx="14">
                  <c:v>7831361</c:v>
                </c:pt>
                <c:pt idx="15">
                  <c:v>7717847</c:v>
                </c:pt>
                <c:pt idx="16">
                  <c:v>7932828</c:v>
                </c:pt>
                <c:pt idx="17">
                  <c:v>8221315</c:v>
                </c:pt>
              </c:numCache>
            </c:numRef>
          </c:val>
        </c:ser>
        <c:marker val="1"/>
        <c:axId val="76234752"/>
        <c:axId val="76236288"/>
      </c:lineChart>
      <c:catAx>
        <c:axId val="76234752"/>
        <c:scaling>
          <c:orientation val="minMax"/>
        </c:scaling>
        <c:axPos val="b"/>
        <c:numFmt formatCode="General" sourceLinked="1"/>
        <c:majorTickMark val="none"/>
        <c:tickLblPos val="nextTo"/>
        <c:crossAx val="76236288"/>
        <c:crosses val="autoZero"/>
        <c:auto val="1"/>
        <c:lblAlgn val="ctr"/>
        <c:lblOffset val="100"/>
      </c:catAx>
      <c:valAx>
        <c:axId val="76236288"/>
        <c:scaling>
          <c:orientation val="minMax"/>
        </c:scaling>
        <c:delete val="1"/>
        <c:axPos val="l"/>
        <c:numFmt formatCode="_-* #,##0_-;\-* #,##0_-;_-* &quot;-&quot;_-;_-@_-" sourceLinked="1"/>
        <c:majorTickMark val="none"/>
        <c:tickLblPos val="none"/>
        <c:crossAx val="7623475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76198</xdr:colOff>
      <xdr:row>23</xdr:row>
      <xdr:rowOff>76201</xdr:rowOff>
    </xdr:from>
    <xdr:to>
      <xdr:col>10</xdr:col>
      <xdr:colOff>169946</xdr:colOff>
      <xdr:row>45</xdr:row>
      <xdr:rowOff>138531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~1/&#52852;&#52852;&#50724;~1/&#44592;&#48512;&#44552;&#53685;&#44228;_09_&#49688;&#512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기부총액"/>
      <sheetName val="2_기부참여율"/>
      <sheetName val="3_평균기부금"/>
      <sheetName val="2016기빙코리아"/>
      <sheetName val="2016나눔실태"/>
      <sheetName val="2018"/>
    </sheetNames>
    <sheetDataSet>
      <sheetData sheetId="0">
        <row r="3">
          <cell r="B3" t="str">
            <v>개인 기부금</v>
          </cell>
          <cell r="C3" t="str">
            <v>법인 기부금</v>
          </cell>
          <cell r="D3" t="str">
            <v>합계</v>
          </cell>
        </row>
        <row r="4">
          <cell r="A4">
            <v>1997</v>
          </cell>
          <cell r="B4">
            <v>950000</v>
          </cell>
          <cell r="C4">
            <v>1600000</v>
          </cell>
          <cell r="D4">
            <v>2551997</v>
          </cell>
        </row>
        <row r="5">
          <cell r="A5">
            <v>1998</v>
          </cell>
          <cell r="B5">
            <v>850000</v>
          </cell>
          <cell r="C5">
            <v>1450000</v>
          </cell>
          <cell r="D5">
            <v>2301998</v>
          </cell>
        </row>
        <row r="6">
          <cell r="A6">
            <v>1999</v>
          </cell>
          <cell r="B6">
            <v>850000</v>
          </cell>
          <cell r="C6">
            <v>2050000</v>
          </cell>
          <cell r="D6">
            <v>2901999</v>
          </cell>
        </row>
        <row r="7">
          <cell r="A7">
            <v>2000</v>
          </cell>
          <cell r="B7">
            <v>2230000</v>
          </cell>
          <cell r="C7">
            <v>2220000</v>
          </cell>
          <cell r="D7">
            <v>4452000</v>
          </cell>
        </row>
        <row r="8">
          <cell r="A8">
            <v>2001</v>
          </cell>
          <cell r="B8">
            <v>2980000</v>
          </cell>
          <cell r="C8">
            <v>1690000</v>
          </cell>
          <cell r="D8">
            <v>4672001</v>
          </cell>
        </row>
        <row r="9">
          <cell r="A9">
            <v>2003</v>
          </cell>
          <cell r="B9">
            <v>3740000</v>
          </cell>
          <cell r="C9">
            <v>2160000</v>
          </cell>
          <cell r="D9">
            <v>5900000</v>
          </cell>
        </row>
        <row r="10">
          <cell r="A10">
            <v>2005</v>
          </cell>
          <cell r="B10">
            <v>4340000</v>
          </cell>
          <cell r="C10">
            <v>2790000</v>
          </cell>
          <cell r="D10">
            <v>7130000</v>
          </cell>
        </row>
        <row r="11">
          <cell r="A11">
            <v>2006</v>
          </cell>
          <cell r="B11">
            <v>5345206</v>
          </cell>
          <cell r="C11">
            <v>2795622</v>
          </cell>
          <cell r="D11">
            <v>8140828</v>
          </cell>
        </row>
        <row r="12">
          <cell r="A12">
            <v>2007</v>
          </cell>
          <cell r="B12">
            <v>5438068</v>
          </cell>
          <cell r="C12">
            <v>3325078</v>
          </cell>
          <cell r="D12">
            <v>8763146</v>
          </cell>
        </row>
        <row r="13">
          <cell r="A13">
            <v>2008</v>
          </cell>
          <cell r="B13">
            <v>5670314</v>
          </cell>
          <cell r="C13">
            <v>3378565</v>
          </cell>
          <cell r="D13">
            <v>9048879</v>
          </cell>
        </row>
        <row r="14">
          <cell r="A14">
            <v>2009</v>
          </cell>
          <cell r="B14">
            <v>6149715</v>
          </cell>
          <cell r="C14">
            <v>3460709</v>
          </cell>
          <cell r="D14">
            <v>9610424</v>
          </cell>
        </row>
        <row r="15">
          <cell r="A15">
            <v>2010</v>
          </cell>
          <cell r="B15">
            <v>6529562</v>
          </cell>
          <cell r="C15">
            <v>3504459</v>
          </cell>
          <cell r="D15">
            <v>10034021</v>
          </cell>
        </row>
        <row r="16">
          <cell r="A16">
            <v>2011</v>
          </cell>
          <cell r="B16">
            <v>7086670</v>
          </cell>
          <cell r="C16">
            <v>4068045</v>
          </cell>
          <cell r="D16">
            <v>11154715</v>
          </cell>
        </row>
        <row r="17">
          <cell r="A17">
            <v>2012</v>
          </cell>
          <cell r="B17">
            <v>7727223</v>
          </cell>
          <cell r="C17">
            <v>4112276</v>
          </cell>
          <cell r="D17">
            <v>11839499</v>
          </cell>
        </row>
        <row r="18">
          <cell r="A18">
            <v>2013</v>
          </cell>
          <cell r="B18">
            <v>7831361</v>
          </cell>
          <cell r="C18">
            <v>4654495</v>
          </cell>
          <cell r="D18">
            <v>12485856</v>
          </cell>
        </row>
        <row r="19">
          <cell r="A19">
            <v>2014</v>
          </cell>
          <cell r="B19">
            <v>7717847</v>
          </cell>
          <cell r="C19">
            <v>4906292</v>
          </cell>
          <cell r="D19">
            <v>12624139</v>
          </cell>
        </row>
        <row r="20">
          <cell r="A20">
            <v>2015</v>
          </cell>
          <cell r="B20">
            <v>7932828</v>
          </cell>
          <cell r="C20">
            <v>4778202</v>
          </cell>
          <cell r="D20">
            <v>12711030</v>
          </cell>
        </row>
        <row r="21">
          <cell r="A21">
            <v>2016</v>
          </cell>
          <cell r="B21">
            <v>8221315</v>
          </cell>
          <cell r="C21">
            <v>4647156</v>
          </cell>
          <cell r="D21">
            <v>12868471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L50" sqref="L50"/>
    </sheetView>
  </sheetViews>
  <sheetFormatPr defaultRowHeight="16.5"/>
  <cols>
    <col min="1" max="4" width="11.625" customWidth="1"/>
  </cols>
  <sheetData>
    <row r="1" spans="1:4" ht="17.25">
      <c r="A1" s="1" t="s">
        <v>0</v>
      </c>
    </row>
    <row r="2" spans="1:4">
      <c r="D2" s="2" t="s">
        <v>1</v>
      </c>
    </row>
    <row r="3" spans="1:4">
      <c r="A3" s="3" t="s">
        <v>2</v>
      </c>
      <c r="B3" s="4" t="s">
        <v>3</v>
      </c>
      <c r="C3" s="4" t="s">
        <v>4</v>
      </c>
      <c r="D3" s="5" t="s">
        <v>5</v>
      </c>
    </row>
    <row r="4" spans="1:4">
      <c r="A4" s="6">
        <v>1997</v>
      </c>
      <c r="B4" s="7">
        <v>950000</v>
      </c>
      <c r="C4" s="7">
        <v>1600000</v>
      </c>
      <c r="D4" s="8">
        <f>SUM(A4:C4)</f>
        <v>2551997</v>
      </c>
    </row>
    <row r="5" spans="1:4">
      <c r="A5" s="6">
        <v>1998</v>
      </c>
      <c r="B5" s="7">
        <v>850000</v>
      </c>
      <c r="C5" s="7">
        <v>1450000</v>
      </c>
      <c r="D5" s="8">
        <f t="shared" ref="D5:D8" si="0">SUM(A5:C5)</f>
        <v>2301998</v>
      </c>
    </row>
    <row r="6" spans="1:4">
      <c r="A6" s="6">
        <v>1999</v>
      </c>
      <c r="B6" s="7">
        <v>850000</v>
      </c>
      <c r="C6" s="7">
        <v>2050000</v>
      </c>
      <c r="D6" s="8">
        <f>SUM(A6:C6)</f>
        <v>2901999</v>
      </c>
    </row>
    <row r="7" spans="1:4">
      <c r="A7" s="6">
        <v>2000</v>
      </c>
      <c r="B7" s="7">
        <v>2230000</v>
      </c>
      <c r="C7" s="7">
        <v>2220000</v>
      </c>
      <c r="D7" s="8">
        <f t="shared" si="0"/>
        <v>4452000</v>
      </c>
    </row>
    <row r="8" spans="1:4">
      <c r="A8" s="6">
        <v>2001</v>
      </c>
      <c r="B8" s="7">
        <v>2980000</v>
      </c>
      <c r="C8" s="7">
        <v>1690000</v>
      </c>
      <c r="D8" s="8">
        <f t="shared" si="0"/>
        <v>4672001</v>
      </c>
    </row>
    <row r="9" spans="1:4">
      <c r="A9" s="6">
        <v>2003</v>
      </c>
      <c r="B9" s="7">
        <v>3740000</v>
      </c>
      <c r="C9" s="7">
        <v>2160000</v>
      </c>
      <c r="D9" s="8">
        <f t="shared" ref="D9:D15" si="1">SUM(B9:C9)</f>
        <v>5900000</v>
      </c>
    </row>
    <row r="10" spans="1:4">
      <c r="A10" s="6">
        <v>2005</v>
      </c>
      <c r="B10" s="7">
        <v>4340000</v>
      </c>
      <c r="C10" s="7">
        <v>2790000</v>
      </c>
      <c r="D10" s="8">
        <f t="shared" si="1"/>
        <v>7130000</v>
      </c>
    </row>
    <row r="11" spans="1:4">
      <c r="A11" s="6">
        <v>2006</v>
      </c>
      <c r="B11" s="7">
        <v>5345206</v>
      </c>
      <c r="C11" s="7">
        <v>2795622</v>
      </c>
      <c r="D11" s="8">
        <f t="shared" si="1"/>
        <v>8140828</v>
      </c>
    </row>
    <row r="12" spans="1:4">
      <c r="A12" s="6">
        <v>2007</v>
      </c>
      <c r="B12" s="7">
        <v>5438068</v>
      </c>
      <c r="C12" s="7">
        <v>3325078</v>
      </c>
      <c r="D12" s="8">
        <f t="shared" si="1"/>
        <v>8763146</v>
      </c>
    </row>
    <row r="13" spans="1:4">
      <c r="A13" s="6">
        <v>2008</v>
      </c>
      <c r="B13" s="7">
        <v>5670314</v>
      </c>
      <c r="C13" s="7">
        <v>3378565</v>
      </c>
      <c r="D13" s="8">
        <f t="shared" si="1"/>
        <v>9048879</v>
      </c>
    </row>
    <row r="14" spans="1:4">
      <c r="A14" s="6">
        <v>2009</v>
      </c>
      <c r="B14" s="7">
        <v>6149715</v>
      </c>
      <c r="C14" s="7">
        <v>3460709</v>
      </c>
      <c r="D14" s="8">
        <f t="shared" si="1"/>
        <v>9610424</v>
      </c>
    </row>
    <row r="15" spans="1:4">
      <c r="A15" s="6">
        <v>2010</v>
      </c>
      <c r="B15" s="7">
        <v>6529562</v>
      </c>
      <c r="C15" s="7">
        <v>3504459</v>
      </c>
      <c r="D15" s="8">
        <f t="shared" si="1"/>
        <v>10034021</v>
      </c>
    </row>
    <row r="16" spans="1:4">
      <c r="A16" s="6">
        <v>2011</v>
      </c>
      <c r="B16" s="7">
        <v>7086670</v>
      </c>
      <c r="C16" s="7">
        <v>4068045</v>
      </c>
      <c r="D16" s="8">
        <f t="shared" ref="D16:D21" si="2">B16+C16</f>
        <v>11154715</v>
      </c>
    </row>
    <row r="17" spans="1:4">
      <c r="A17" s="9">
        <v>2012</v>
      </c>
      <c r="B17" s="10">
        <v>7727223</v>
      </c>
      <c r="C17" s="10">
        <v>4112276</v>
      </c>
      <c r="D17" s="11">
        <f t="shared" si="2"/>
        <v>11839499</v>
      </c>
    </row>
    <row r="18" spans="1:4">
      <c r="A18" s="9">
        <v>2013</v>
      </c>
      <c r="B18" s="10">
        <v>7831361</v>
      </c>
      <c r="C18" s="10">
        <v>4654495</v>
      </c>
      <c r="D18" s="11">
        <f t="shared" si="2"/>
        <v>12485856</v>
      </c>
    </row>
    <row r="19" spans="1:4">
      <c r="A19" s="9">
        <v>2014</v>
      </c>
      <c r="B19" s="10">
        <v>7717847</v>
      </c>
      <c r="C19" s="10">
        <v>4906292</v>
      </c>
      <c r="D19" s="11">
        <f t="shared" si="2"/>
        <v>12624139</v>
      </c>
    </row>
    <row r="20" spans="1:4">
      <c r="A20" s="9">
        <v>2015</v>
      </c>
      <c r="B20" s="10">
        <v>7932828</v>
      </c>
      <c r="C20" s="10">
        <v>4778202</v>
      </c>
      <c r="D20" s="11">
        <f t="shared" si="2"/>
        <v>12711030</v>
      </c>
    </row>
    <row r="21" spans="1:4">
      <c r="A21" s="12">
        <v>2016</v>
      </c>
      <c r="B21" s="13">
        <v>8221315</v>
      </c>
      <c r="C21" s="13">
        <v>4647156</v>
      </c>
      <c r="D21" s="14">
        <f t="shared" si="2"/>
        <v>12868471</v>
      </c>
    </row>
    <row r="23" spans="1:4">
      <c r="A23" t="s">
        <v>6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2018-10-04T07:08:42Z</dcterms:created>
  <dcterms:modified xsi:type="dcterms:W3CDTF">2018-10-04T07:12:31Z</dcterms:modified>
</cp:coreProperties>
</file>